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" i="1"/>
  <c r="D23"/>
  <c r="C23"/>
  <c r="B23"/>
  <c r="D21"/>
  <c r="C21"/>
  <c r="B21"/>
  <c r="E18"/>
  <c r="E17"/>
  <c r="E16"/>
  <c r="E23" s="1"/>
  <c r="B10"/>
  <c r="C10"/>
  <c r="C12" s="1"/>
  <c r="D10"/>
  <c r="D12" s="1"/>
  <c r="E7"/>
  <c r="E6"/>
  <c r="E5"/>
  <c r="E21" s="1"/>
  <c r="B12"/>
  <c r="E10" l="1"/>
</calcChain>
</file>

<file path=xl/sharedStrings.xml><?xml version="1.0" encoding="utf-8"?>
<sst xmlns="http://schemas.openxmlformats.org/spreadsheetml/2006/main" count="24" uniqueCount="17">
  <si>
    <t>CD Mania</t>
  </si>
  <si>
    <t>Store</t>
  </si>
  <si>
    <t>Jan</t>
  </si>
  <si>
    <t>Feb</t>
  </si>
  <si>
    <t>Mar</t>
  </si>
  <si>
    <t>One Stop Cd Shop</t>
  </si>
  <si>
    <t>F.Y.E</t>
  </si>
  <si>
    <t>Wal-Mart</t>
  </si>
  <si>
    <t>Total</t>
  </si>
  <si>
    <t>Cost</t>
  </si>
  <si>
    <t>Apr</t>
  </si>
  <si>
    <t>Qtr 1</t>
  </si>
  <si>
    <t>Target</t>
  </si>
  <si>
    <t>Sams Club</t>
  </si>
  <si>
    <t xml:space="preserve">May </t>
  </si>
  <si>
    <t>June</t>
  </si>
  <si>
    <t>Qtr 2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</si>
</sst>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20"/>
      <color theme="1"/>
      <name val="Arial Rounded MT Bold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2" fillId="2" borderId="0" xfId="1"/>
    <xf numFmtId="0" fontId="1" fillId="3" borderId="0" xfId="2"/>
    <xf numFmtId="44" fontId="1" fillId="3" borderId="0" xfId="2" applyNumberFormat="1" applyAlignment="1"/>
    <xf numFmtId="44" fontId="1" fillId="3" borderId="0" xfId="2" applyNumberFormat="1"/>
    <xf numFmtId="44" fontId="2" fillId="2" borderId="0" xfId="1" applyNumberFormat="1" applyAlignment="1"/>
    <xf numFmtId="44" fontId="2" fillId="2" borderId="0" xfId="1" applyNumberFormat="1"/>
    <xf numFmtId="9" fontId="1" fillId="3" borderId="0" xfId="2" applyNumberFormat="1"/>
    <xf numFmtId="0" fontId="3" fillId="3" borderId="0" xfId="2" applyFont="1"/>
    <xf numFmtId="0" fontId="0" fillId="3" borderId="0" xfId="2" applyFont="1"/>
    <xf numFmtId="44" fontId="0" fillId="3" borderId="0" xfId="2" applyNumberFormat="1" applyFont="1" applyAlignment="1"/>
  </cellXfs>
  <cellStyles count="3">
    <cellStyle name="20% - Accent5" xfId="2" builtinId="46"/>
    <cellStyle name="Bad" xfId="1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"/>
  <sheetViews>
    <sheetView tabSelected="1" workbookViewId="0">
      <selection activeCell="I16" sqref="I16"/>
    </sheetView>
  </sheetViews>
  <sheetFormatPr defaultRowHeight="15"/>
  <cols>
    <col min="1" max="1" width="17.140625" bestFit="1" customWidth="1"/>
    <col min="2" max="2" width="12.7109375" customWidth="1"/>
    <col min="3" max="4" width="12.5703125" bestFit="1" customWidth="1"/>
    <col min="5" max="5" width="14.28515625" bestFit="1" customWidth="1"/>
    <col min="6" max="6" width="12.5703125" bestFit="1" customWidth="1"/>
  </cols>
  <sheetData>
    <row r="2" spans="1:5" ht="25.5">
      <c r="A2" s="8" t="s">
        <v>0</v>
      </c>
      <c r="B2" s="2"/>
      <c r="C2" s="2"/>
      <c r="D2" s="2"/>
      <c r="E2" s="2"/>
    </row>
    <row r="3" spans="1:5">
      <c r="A3" s="2"/>
      <c r="B3" s="2"/>
      <c r="C3" s="2"/>
      <c r="D3" s="2"/>
      <c r="E3" s="2"/>
    </row>
    <row r="4" spans="1:5">
      <c r="A4" s="1" t="s">
        <v>1</v>
      </c>
      <c r="B4" s="1" t="s">
        <v>2</v>
      </c>
      <c r="C4" s="1" t="s">
        <v>3</v>
      </c>
      <c r="D4" s="1" t="s">
        <v>4</v>
      </c>
      <c r="E4" s="1" t="s">
        <v>11</v>
      </c>
    </row>
    <row r="5" spans="1:5">
      <c r="A5" s="2" t="s">
        <v>5</v>
      </c>
      <c r="B5" s="3">
        <v>13564</v>
      </c>
      <c r="C5" s="3">
        <v>14322</v>
      </c>
      <c r="D5" s="4">
        <v>12456</v>
      </c>
      <c r="E5" s="4">
        <f>B5+C5+D5</f>
        <v>40342</v>
      </c>
    </row>
    <row r="6" spans="1:5">
      <c r="A6" s="1" t="s">
        <v>6</v>
      </c>
      <c r="B6" s="5">
        <v>17543</v>
      </c>
      <c r="C6" s="5">
        <v>16453</v>
      </c>
      <c r="D6" s="6">
        <v>19086</v>
      </c>
      <c r="E6" s="6">
        <f>B6+C6+D6</f>
        <v>53082</v>
      </c>
    </row>
    <row r="7" spans="1:5">
      <c r="A7" s="2" t="s">
        <v>7</v>
      </c>
      <c r="B7" s="3">
        <v>102234</v>
      </c>
      <c r="C7" s="3">
        <v>90999</v>
      </c>
      <c r="D7" s="4">
        <v>99085</v>
      </c>
      <c r="E7" s="4">
        <f>B7+C7+D7</f>
        <v>292318</v>
      </c>
    </row>
    <row r="8" spans="1:5">
      <c r="A8" s="1" t="s">
        <v>12</v>
      </c>
      <c r="B8" s="5">
        <v>15600</v>
      </c>
      <c r="C8" s="5">
        <v>12542</v>
      </c>
      <c r="D8" s="6">
        <v>15577</v>
      </c>
      <c r="E8" s="6">
        <v>458089</v>
      </c>
    </row>
    <row r="9" spans="1:5">
      <c r="A9" s="9" t="s">
        <v>13</v>
      </c>
      <c r="B9" s="3">
        <v>248390</v>
      </c>
      <c r="C9" s="10">
        <v>156456</v>
      </c>
      <c r="D9" s="4">
        <v>43156</v>
      </c>
      <c r="E9" s="4">
        <v>151254</v>
      </c>
    </row>
    <row r="10" spans="1:5">
      <c r="A10" s="1" t="s">
        <v>8</v>
      </c>
      <c r="B10" s="5">
        <f>SUM(B5:B9)</f>
        <v>397331</v>
      </c>
      <c r="C10" s="5">
        <f>SUM(C5:C9)</f>
        <v>290772</v>
      </c>
      <c r="D10" s="6">
        <f>SUM(D5:D9)</f>
        <v>189360</v>
      </c>
      <c r="E10" s="6">
        <f>SUM(E5:E9)</f>
        <v>995085</v>
      </c>
    </row>
    <row r="11" spans="1:5">
      <c r="A11" s="1" t="s">
        <v>9</v>
      </c>
      <c r="B11" s="1"/>
      <c r="C11" s="1"/>
      <c r="D11" s="1"/>
      <c r="E11" s="1"/>
    </row>
    <row r="12" spans="1:5">
      <c r="A12" s="7">
        <v>0.12</v>
      </c>
      <c r="B12" s="3">
        <f>A12*B10</f>
        <v>47679.72</v>
      </c>
      <c r="C12" s="4">
        <f>A12*C10</f>
        <v>34892.639999999999</v>
      </c>
      <c r="D12" s="4">
        <f>A12*D10</f>
        <v>22723.200000000001</v>
      </c>
      <c r="E12" s="4">
        <f>E5+E6+E7+E8+E9+E10</f>
        <v>1990170</v>
      </c>
    </row>
    <row r="15" spans="1:5">
      <c r="A15" s="2"/>
      <c r="B15" s="2" t="s">
        <v>10</v>
      </c>
      <c r="C15" s="2" t="s">
        <v>14</v>
      </c>
      <c r="D15" s="2" t="s">
        <v>15</v>
      </c>
      <c r="E15" s="2" t="s">
        <v>16</v>
      </c>
    </row>
    <row r="16" spans="1:5">
      <c r="A16" s="2" t="s">
        <v>5</v>
      </c>
      <c r="B16" s="3">
        <v>13564</v>
      </c>
      <c r="C16" s="3">
        <v>14322</v>
      </c>
      <c r="D16" s="4">
        <v>12456</v>
      </c>
      <c r="E16" s="4">
        <f>B16+C16+D16</f>
        <v>40342</v>
      </c>
    </row>
    <row r="17" spans="1:5">
      <c r="A17" s="1" t="s">
        <v>6</v>
      </c>
      <c r="B17" s="5">
        <v>17543</v>
      </c>
      <c r="C17" s="5">
        <v>16453</v>
      </c>
      <c r="D17" s="6">
        <v>19086</v>
      </c>
      <c r="E17" s="6">
        <f>B17+C17+D17</f>
        <v>53082</v>
      </c>
    </row>
    <row r="18" spans="1:5">
      <c r="A18" s="2" t="s">
        <v>7</v>
      </c>
      <c r="B18" s="3">
        <v>102234</v>
      </c>
      <c r="C18" s="3">
        <v>90999</v>
      </c>
      <c r="D18" s="4">
        <v>99085</v>
      </c>
      <c r="E18" s="4">
        <f>B18+C18+D18</f>
        <v>292318</v>
      </c>
    </row>
    <row r="19" spans="1:5">
      <c r="A19" s="1" t="s">
        <v>12</v>
      </c>
      <c r="B19" s="5">
        <v>15600</v>
      </c>
      <c r="C19" s="5">
        <v>12542</v>
      </c>
      <c r="D19" s="6">
        <v>15577</v>
      </c>
      <c r="E19" s="6">
        <v>458089</v>
      </c>
    </row>
    <row r="20" spans="1:5">
      <c r="A20" s="9" t="s">
        <v>13</v>
      </c>
      <c r="B20" s="3">
        <v>248390</v>
      </c>
      <c r="C20" s="10">
        <v>156456</v>
      </c>
      <c r="D20" s="4">
        <v>43156</v>
      </c>
      <c r="E20" s="4">
        <v>151254</v>
      </c>
    </row>
    <row r="21" spans="1:5">
      <c r="A21" s="1" t="s">
        <v>8</v>
      </c>
      <c r="B21" s="5">
        <f>SUM(B3:B7)</f>
        <v>133341</v>
      </c>
      <c r="C21" s="5">
        <f>SUM(C3:C7)</f>
        <v>121774</v>
      </c>
      <c r="D21" s="6">
        <f>SUM(D3:D7)</f>
        <v>130627</v>
      </c>
      <c r="E21" s="6">
        <f>SUM(E3:E7)</f>
        <v>385742</v>
      </c>
    </row>
    <row r="22" spans="1:5">
      <c r="A22" s="1" t="s">
        <v>9</v>
      </c>
      <c r="B22" s="1"/>
      <c r="C22" s="1"/>
      <c r="D22" s="1"/>
      <c r="E22" s="1"/>
    </row>
    <row r="23" spans="1:5">
      <c r="A23" s="7">
        <v>0.12</v>
      </c>
      <c r="B23" s="3">
        <f>A23*B21</f>
        <v>16000.92</v>
      </c>
      <c r="C23" s="4">
        <f>A23*C21</f>
        <v>14612.88</v>
      </c>
      <c r="D23" s="4">
        <f>A23*D21</f>
        <v>15675.24</v>
      </c>
      <c r="E23" s="4">
        <f>E16+E17+E19+E18+E20+E21</f>
        <v>1380827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13gylfet</dc:creator>
  <cp:lastModifiedBy>13gylfet</cp:lastModifiedBy>
  <dcterms:created xsi:type="dcterms:W3CDTF">2010-03-22T14:54:06Z</dcterms:created>
  <dcterms:modified xsi:type="dcterms:W3CDTF">2010-03-23T14:51:18Z</dcterms:modified>
</cp:coreProperties>
</file>